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heot\Downloads\"/>
    </mc:Choice>
  </mc:AlternateContent>
  <xr:revisionPtr revIDLastSave="0" documentId="13_ncr:1_{00B808B8-A08B-44D3-94D0-8BF23480F0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5" i="1"/>
  <c r="A7" i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<sst xmlns="http://schemas.openxmlformats.org/spreadsheetml/2006/main" count="38" uniqueCount="27">
  <si>
    <t xml:space="preserve">EpsilonNet: Οι κινήσεις εξαγορών </t>
  </si>
  <si>
    <t>Οι εξαγορές…</t>
  </si>
  <si>
    <t>Περιουσ. στοιχείο</t>
  </si>
  <si>
    <t>Συναλλαγή</t>
  </si>
  <si>
    <t>Επενδυτής</t>
  </si>
  <si>
    <t>Τίμημα*</t>
  </si>
  <si>
    <t>Ανακοίνωση</t>
  </si>
  <si>
    <t>SingularLogic</t>
  </si>
  <si>
    <t>Απόκτηση 99,61% του μ.κ.</t>
  </si>
  <si>
    <t>Space Hellas, EpsilonNet</t>
  </si>
  <si>
    <t>Data Comm.</t>
  </si>
  <si>
    <t>Απόκτηση 100% του μ.κ</t>
  </si>
  <si>
    <t>EpsilonNet</t>
  </si>
  <si>
    <t>iQom</t>
  </si>
  <si>
    <t>Απόκτηση 80% του μ.κ</t>
  </si>
  <si>
    <t>PCS</t>
  </si>
  <si>
    <t>Απόκτηση 88% του μ.κ</t>
  </si>
  <si>
    <t>CSA</t>
  </si>
  <si>
    <t>Digital 4U</t>
  </si>
  <si>
    <t>Απόκτηση 51% του μ.κ.</t>
  </si>
  <si>
    <t>Taxheaven</t>
  </si>
  <si>
    <t>Απόκτηση 60% του μ.κ.</t>
  </si>
  <si>
    <t>Οροσημο Software</t>
  </si>
  <si>
    <t>Netera</t>
  </si>
  <si>
    <t>…και η πώληση του 15%</t>
  </si>
  <si>
    <t>Διάθεση 7,5% του μ.κ. (option να ανέλθει στο 15 %)</t>
  </si>
  <si>
    <t>Εθνική Τράπεζα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</si>
</sst>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61"/>
      <scheme val="minor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Narrow"/>
      <family val="2"/>
      <charset val="161"/>
    </font>
    <font>
      <sz val="10"/>
      <color theme="1"/>
      <name val="Arial Narrow"/>
      <family val="2"/>
    </font>
    <font>
      <sz val="11"/>
      <color theme="1"/>
      <name val="Arial Narrow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4" borderId="4" xfId="0" applyFont="1" applyFill="1" applyBorder="1" applyAlignment="1">
      <alignment horizontal="center" vertical="top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top" wrapText="1"/>
    </xf>
    <xf numFmtId="2" fontId="3" fillId="5" borderId="8" xfId="0" applyNumberFormat="1" applyFont="1" applyFill="1" applyBorder="1" applyAlignment="1">
      <alignment vertical="top" wrapText="1"/>
    </xf>
    <xf numFmtId="2" fontId="2" fillId="5" borderId="8" xfId="0" applyNumberFormat="1" applyFont="1" applyFill="1" applyBorder="1" applyAlignment="1">
      <alignment horizontal="center" vertical="top" wrapText="1"/>
    </xf>
    <xf numFmtId="14" fontId="2" fillId="5" borderId="9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2" fontId="6" fillId="5" borderId="8" xfId="0" applyNumberFormat="1" applyFont="1" applyFill="1" applyBorder="1" applyAlignment="1">
      <alignment horizontal="center" vertical="top" wrapText="1"/>
    </xf>
    <xf numFmtId="14" fontId="6" fillId="5" borderId="9" xfId="0" applyNumberFormat="1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2" fontId="3" fillId="5" borderId="11" xfId="0" applyNumberFormat="1" applyFont="1" applyFill="1" applyBorder="1" applyAlignment="1">
      <alignment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14" fontId="2" fillId="5" borderId="12" xfId="0" applyNumberFormat="1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2" fontId="3" fillId="5" borderId="14" xfId="0" applyNumberFormat="1" applyFont="1" applyFill="1" applyBorder="1" applyAlignment="1">
      <alignment vertical="top" wrapText="1"/>
    </xf>
    <xf numFmtId="2" fontId="2" fillId="5" borderId="14" xfId="0" applyNumberFormat="1" applyFont="1" applyFill="1" applyBorder="1" applyAlignment="1">
      <alignment horizontal="center" vertical="top" wrapText="1"/>
    </xf>
    <xf numFmtId="14" fontId="2" fillId="5" borderId="15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E18" sqref="E18"/>
    </sheetView>
  </sheetViews>
  <sheetFormatPr defaultColWidth="8.88671875" defaultRowHeight="13.8" x14ac:dyDescent="0.25"/>
  <cols>
    <col min="1" max="1" width="2.6640625" style="26" customWidth="1"/>
    <col min="2" max="2" width="15.6640625" style="27" bestFit="1" customWidth="1"/>
    <col min="3" max="3" width="25.44140625" style="15" customWidth="1"/>
    <col min="4" max="4" width="14.33203125" style="28" customWidth="1"/>
    <col min="5" max="5" width="10.33203125" style="29" customWidth="1"/>
    <col min="6" max="6" width="13.44140625" style="30" customWidth="1"/>
    <col min="7" max="16384" width="8.88671875" style="1"/>
  </cols>
  <sheetData>
    <row r="1" spans="1:12" ht="18" x14ac:dyDescent="0.35">
      <c r="A1" s="31" t="s">
        <v>0</v>
      </c>
      <c r="B1" s="31"/>
      <c r="C1" s="31"/>
      <c r="D1" s="31"/>
      <c r="E1" s="31"/>
      <c r="F1" s="31"/>
    </row>
    <row r="2" spans="1:12" x14ac:dyDescent="0.25">
      <c r="A2" s="32" t="s">
        <v>1</v>
      </c>
      <c r="B2" s="33"/>
      <c r="C2" s="33"/>
      <c r="D2" s="33"/>
      <c r="E2" s="33"/>
      <c r="F2" s="34"/>
    </row>
    <row r="3" spans="1:12" ht="14.4" customHeight="1" x14ac:dyDescent="0.25">
      <c r="A3" s="2"/>
      <c r="B3" s="3" t="s">
        <v>2</v>
      </c>
      <c r="C3" s="4" t="s">
        <v>3</v>
      </c>
      <c r="D3" s="4" t="s">
        <v>4</v>
      </c>
      <c r="E3" s="5" t="s">
        <v>5</v>
      </c>
      <c r="F3" s="6" t="s">
        <v>6</v>
      </c>
    </row>
    <row r="4" spans="1:12" ht="27.6" x14ac:dyDescent="0.25">
      <c r="A4" s="7">
        <v>1</v>
      </c>
      <c r="B4" s="8" t="s">
        <v>7</v>
      </c>
      <c r="C4" s="9" t="s">
        <v>8</v>
      </c>
      <c r="D4" s="9" t="s">
        <v>9</v>
      </c>
      <c r="E4" s="9">
        <v>18.100000000000001</v>
      </c>
      <c r="F4" s="10">
        <v>44155</v>
      </c>
      <c r="G4" s="11"/>
      <c r="H4" s="12"/>
      <c r="I4" s="13"/>
      <c r="J4" s="13"/>
      <c r="K4" s="14"/>
      <c r="L4" s="15"/>
    </row>
    <row r="5" spans="1:12" x14ac:dyDescent="0.25">
      <c r="A5" s="7">
        <v>2</v>
      </c>
      <c r="B5" s="8" t="s">
        <v>10</v>
      </c>
      <c r="C5" s="9" t="s">
        <v>11</v>
      </c>
      <c r="D5" s="9" t="s">
        <v>12</v>
      </c>
      <c r="E5" s="9">
        <f>6.3+0.5</f>
        <v>6.8</v>
      </c>
      <c r="F5" s="10">
        <v>44340</v>
      </c>
    </row>
    <row r="6" spans="1:12" x14ac:dyDescent="0.25">
      <c r="A6" s="7">
        <v>3</v>
      </c>
      <c r="B6" s="8" t="s">
        <v>13</v>
      </c>
      <c r="C6" s="9" t="s">
        <v>14</v>
      </c>
      <c r="D6" s="9" t="s">
        <v>12</v>
      </c>
      <c r="E6" s="9">
        <v>1.8</v>
      </c>
      <c r="F6" s="10">
        <v>44453</v>
      </c>
    </row>
    <row r="7" spans="1:12" x14ac:dyDescent="0.25">
      <c r="A7" s="7">
        <f t="shared" ref="A7:A12" si="0">A6+1</f>
        <v>4</v>
      </c>
      <c r="B7" s="8" t="s">
        <v>15</v>
      </c>
      <c r="C7" s="9" t="s">
        <v>16</v>
      </c>
      <c r="D7" s="9" t="s">
        <v>12</v>
      </c>
      <c r="E7" s="9">
        <v>2.23</v>
      </c>
      <c r="F7" s="10">
        <v>44511</v>
      </c>
    </row>
    <row r="8" spans="1:12" x14ac:dyDescent="0.25">
      <c r="A8" s="7">
        <f t="shared" si="0"/>
        <v>5</v>
      </c>
      <c r="B8" s="8" t="s">
        <v>17</v>
      </c>
      <c r="C8" s="9" t="s">
        <v>11</v>
      </c>
      <c r="D8" s="9" t="s">
        <v>12</v>
      </c>
      <c r="E8" s="9">
        <v>2.73</v>
      </c>
      <c r="F8" s="10">
        <v>44572</v>
      </c>
    </row>
    <row r="9" spans="1:12" x14ac:dyDescent="0.25">
      <c r="A9" s="7">
        <f t="shared" si="0"/>
        <v>6</v>
      </c>
      <c r="B9" s="8" t="s">
        <v>18</v>
      </c>
      <c r="C9" s="16" t="s">
        <v>19</v>
      </c>
      <c r="D9" s="9" t="s">
        <v>12</v>
      </c>
      <c r="E9" s="16">
        <v>0.5</v>
      </c>
      <c r="F9" s="17">
        <v>44663</v>
      </c>
    </row>
    <row r="10" spans="1:12" x14ac:dyDescent="0.25">
      <c r="A10" s="7">
        <f t="shared" si="0"/>
        <v>7</v>
      </c>
      <c r="B10" s="8" t="s">
        <v>20</v>
      </c>
      <c r="C10" s="9" t="s">
        <v>21</v>
      </c>
      <c r="D10" s="9" t="s">
        <v>12</v>
      </c>
      <c r="E10" s="9">
        <v>1.68</v>
      </c>
      <c r="F10" s="10">
        <v>44714</v>
      </c>
    </row>
    <row r="11" spans="1:12" ht="27.6" x14ac:dyDescent="0.25">
      <c r="A11" s="7">
        <f t="shared" si="0"/>
        <v>8</v>
      </c>
      <c r="B11" s="8" t="s">
        <v>22</v>
      </c>
      <c r="C11" s="9" t="s">
        <v>14</v>
      </c>
      <c r="D11" s="9" t="s">
        <v>12</v>
      </c>
      <c r="E11" s="9">
        <v>1.36</v>
      </c>
      <c r="F11" s="10">
        <v>44999</v>
      </c>
    </row>
    <row r="12" spans="1:12" x14ac:dyDescent="0.25">
      <c r="A12" s="18">
        <f t="shared" si="0"/>
        <v>9</v>
      </c>
      <c r="B12" s="19" t="s">
        <v>23</v>
      </c>
      <c r="C12" s="20" t="s">
        <v>21</v>
      </c>
      <c r="D12" s="20" t="s">
        <v>12</v>
      </c>
      <c r="E12" s="20">
        <v>0.7</v>
      </c>
      <c r="F12" s="21">
        <v>45048</v>
      </c>
    </row>
    <row r="13" spans="1:12" ht="14.4" customHeight="1" x14ac:dyDescent="0.25">
      <c r="A13" s="35" t="s">
        <v>24</v>
      </c>
      <c r="B13" s="36"/>
      <c r="C13" s="36"/>
      <c r="D13" s="36"/>
      <c r="E13" s="36"/>
      <c r="F13" s="37"/>
    </row>
    <row r="14" spans="1:12" ht="27.6" x14ac:dyDescent="0.25">
      <c r="A14" s="22">
        <v>1</v>
      </c>
      <c r="B14" s="23" t="s">
        <v>12</v>
      </c>
      <c r="C14" s="24" t="s">
        <v>25</v>
      </c>
      <c r="D14" s="24" t="s">
        <v>26</v>
      </c>
      <c r="E14" s="24">
        <v>30.081</v>
      </c>
      <c r="F14" s="25">
        <v>44882</v>
      </c>
    </row>
    <row r="17" spans="5:5" x14ac:dyDescent="0.25">
      <c r="E17" s="29">
        <f>SUM(E5:E12)+E4/2</f>
        <v>26.85</v>
      </c>
    </row>
  </sheetData>
  <mergeCells count="3">
    <mergeCell ref="A1:F1"/>
    <mergeCell ref="A2:F2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Vangelis Mandravelis</dc:creator>
  <cp:lastModifiedBy>Θεόδωρος Τρυποσκιάδης</cp:lastModifiedBy>
  <dcterms:created xsi:type="dcterms:W3CDTF">2023-05-05T13:34:13Z</dcterms:created>
  <dcterms:modified xsi:type="dcterms:W3CDTF">2023-05-19T16:11:53Z</dcterms:modified>
</cp:coreProperties>
</file>